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420" yWindow="2835" windowWidth="20730" windowHeight="11760"/>
  </bookViews>
  <sheets>
    <sheet name="list" sheetId="4" r:id="rId1"/>
  </sheets>
  <definedNames>
    <definedName name="_xlnm._FilterDatabase" localSheetId="0" hidden="1">list!$A$1:$D$1</definedName>
  </definedNames>
  <calcPr calcId="171026" calcOnSave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6" i="4" l="1"/>
  <c r="E5" i="4"/>
  <c r="E6" i="4"/>
  <c r="E9" i="4"/>
  <c r="E15" i="4"/>
  <c r="E18" i="4"/>
  <c r="E20" i="4"/>
  <c r="E24" i="4"/>
  <c r="E32" i="4"/>
  <c r="E35" i="4"/>
  <c r="E37" i="4"/>
  <c r="E39" i="4"/>
  <c r="E43" i="4"/>
  <c r="E47" i="4"/>
  <c r="E49" i="4"/>
  <c r="E50" i="4"/>
  <c r="E51" i="4"/>
  <c r="E53" i="4"/>
  <c r="E54" i="4"/>
  <c r="E56" i="4"/>
  <c r="E70" i="4"/>
  <c r="E74" i="4"/>
  <c r="E76" i="4"/>
</calcChain>
</file>

<file path=xl/sharedStrings.xml><?xml version="1.0" encoding="utf-8"?>
<sst xmlns="http://schemas.openxmlformats.org/spreadsheetml/2006/main" count="224" uniqueCount="138">
  <si>
    <t>Product</t>
  </si>
  <si>
    <t>Bin</t>
  </si>
  <si>
    <t>Description</t>
  </si>
  <si>
    <t>P. Qty</t>
  </si>
  <si>
    <t>Total Quantity per Type</t>
  </si>
  <si>
    <t>BH430</t>
  </si>
  <si>
    <t>51H330506</t>
  </si>
  <si>
    <t xml:space="preserve">SUPERWHITE TASTER DISH 18X8X2.5CM       </t>
  </si>
  <si>
    <t>BH431</t>
  </si>
  <si>
    <t>51H150608</t>
  </si>
  <si>
    <t xml:space="preserve">SUPERWHITE TASTER DISH 22X9X3CM         </t>
  </si>
  <si>
    <t>51W660801</t>
  </si>
  <si>
    <t>BH432</t>
  </si>
  <si>
    <t>51H410207</t>
  </si>
  <si>
    <t xml:space="preserve">SUPERWHITE TASTER DISH 24X10.5X3.5CM    </t>
  </si>
  <si>
    <t>BH433</t>
  </si>
  <si>
    <t>51H170706</t>
  </si>
  <si>
    <t xml:space="preserve">SUPERWHITE SERVING SET 22X22X3.5CM      </t>
  </si>
  <si>
    <t>BH434</t>
  </si>
  <si>
    <t>51H140808</t>
  </si>
  <si>
    <t xml:space="preserve">SUPERWHITE PITCHER 13CM 300ML 10.5OZ    </t>
  </si>
  <si>
    <t>51W660601</t>
  </si>
  <si>
    <t>BH435</t>
  </si>
  <si>
    <t>51H231004</t>
  </si>
  <si>
    <t xml:space="preserve">SUPERWHITE PITCHER 20CM 1.2L 40OZ       </t>
  </si>
  <si>
    <t>BH437</t>
  </si>
  <si>
    <t>51H170206</t>
  </si>
  <si>
    <t>SUPRWHTE MNI OVAL COCOTTE+LID 12X8X2.7CM</t>
  </si>
  <si>
    <t>51H081804</t>
  </si>
  <si>
    <t>51H111605</t>
  </si>
  <si>
    <t>51W682603</t>
  </si>
  <si>
    <t>51W682902</t>
  </si>
  <si>
    <t>BH438</t>
  </si>
  <si>
    <t>51H051308</t>
  </si>
  <si>
    <t>SUPRWHTE MNI OVAL COCOTTE+LID 12X8X5.5CM</t>
  </si>
  <si>
    <t>BH442</t>
  </si>
  <si>
    <t>51H342006</t>
  </si>
  <si>
    <t xml:space="preserve">SUPERWHITE OIL POURER 21CM 250ML        </t>
  </si>
  <si>
    <t>51W661204</t>
  </si>
  <si>
    <t>51W661604</t>
  </si>
  <si>
    <t>BH443</t>
  </si>
  <si>
    <t>51H062008</t>
  </si>
  <si>
    <t>SUPERWHITE MNI SQUARE DISH 7.5X7.5X3.5CM</t>
  </si>
  <si>
    <t>51W661501</t>
  </si>
  <si>
    <t>BH447</t>
  </si>
  <si>
    <t>51H291606</t>
  </si>
  <si>
    <t xml:space="preserve">SUPERWHITE MINI OVAL DISH 11X10X4CM     </t>
  </si>
  <si>
    <t>51W614603</t>
  </si>
  <si>
    <t>51W632301</t>
  </si>
  <si>
    <t>51W682403</t>
  </si>
  <si>
    <t>BH448</t>
  </si>
  <si>
    <t>51H092507</t>
  </si>
  <si>
    <t xml:space="preserve">SUPERWHITE BUCKET 5.5 X 6.5CM 100ML     </t>
  </si>
  <si>
    <t>51W643103</t>
  </si>
  <si>
    <t>BH449</t>
  </si>
  <si>
    <t>51H181708</t>
  </si>
  <si>
    <t xml:space="preserve">SUPERWHITE BUCKET 7.5 X 8.5CM 250ML     </t>
  </si>
  <si>
    <t>51W643202</t>
  </si>
  <si>
    <t>51W643301</t>
  </si>
  <si>
    <t>BH451</t>
  </si>
  <si>
    <t>51H152206</t>
  </si>
  <si>
    <t xml:space="preserve">SUPERWHITE BUCKET 10 X 12CM 650ML       </t>
  </si>
  <si>
    <t>51W643502</t>
  </si>
  <si>
    <t>BH452</t>
  </si>
  <si>
    <t>51H210604</t>
  </si>
  <si>
    <t xml:space="preserve">SUPERWHITE BUCKET 13 X 14CM 1.2L        </t>
  </si>
  <si>
    <t>BH458</t>
  </si>
  <si>
    <t>51H410407</t>
  </si>
  <si>
    <t xml:space="preserve">SUPERWHITE SPOON SHAPE DISH 8 X 6CMH    </t>
  </si>
  <si>
    <t>51W637604</t>
  </si>
  <si>
    <t>51W643601</t>
  </si>
  <si>
    <t>BH459</t>
  </si>
  <si>
    <t>51H350804</t>
  </si>
  <si>
    <t xml:space="preserve">SUPERWHITE MINI LION HEAD BOWL 9 X 6CMH </t>
  </si>
  <si>
    <t>51W643403</t>
  </si>
  <si>
    <t>BH461</t>
  </si>
  <si>
    <t>51H401706</t>
  </si>
  <si>
    <t xml:space="preserve">SUPERWHITE SCALLOP SHELL 8.5 X 2CMH     </t>
  </si>
  <si>
    <t>51W643404</t>
  </si>
  <si>
    <t>BH479</t>
  </si>
  <si>
    <t>51H381706</t>
  </si>
  <si>
    <t xml:space="preserve">SUPERWHITE RECT DEEP TRAY 11.1X7.1CM    </t>
  </si>
  <si>
    <t>51H410107</t>
  </si>
  <si>
    <t>51W662803</t>
  </si>
  <si>
    <t>51W663202</t>
  </si>
  <si>
    <t>BH486</t>
  </si>
  <si>
    <t>51H221107</t>
  </si>
  <si>
    <t xml:space="preserve">SUPERWHITE WATER PITCHER 112CL 39OZ     </t>
  </si>
  <si>
    <t>51W656903</t>
  </si>
  <si>
    <t>51W662604</t>
  </si>
  <si>
    <t>51W662702</t>
  </si>
  <si>
    <t>BH490</t>
  </si>
  <si>
    <t>51H401205</t>
  </si>
  <si>
    <t xml:space="preserve">SUPERWHITE MINI FLAN DISH 11 DIAX2.5CMH </t>
  </si>
  <si>
    <t>51W656804</t>
  </si>
  <si>
    <t>BH526WH</t>
  </si>
  <si>
    <t>51H231303</t>
  </si>
  <si>
    <t xml:space="preserve">SUPERWHITE MANDARIN DISH 4 3/8          </t>
  </si>
  <si>
    <t>BH527BL</t>
  </si>
  <si>
    <t>51H211903</t>
  </si>
  <si>
    <t xml:space="preserve">SUPERWHITE BLUE LOTUS SAUCE DISH 2 3/4  </t>
  </si>
  <si>
    <t>DE211</t>
  </si>
  <si>
    <t>51H051608</t>
  </si>
  <si>
    <t xml:space="preserve">SUPERWHITE BUFFET PLATTER 50x10CM       </t>
  </si>
  <si>
    <t>51H371513</t>
  </si>
  <si>
    <t>BH626</t>
  </si>
  <si>
    <t>51H111307</t>
  </si>
  <si>
    <t xml:space="preserve">SUPERWHITE OLIVE TRAY 13" WHITE         </t>
  </si>
  <si>
    <t>BH497</t>
  </si>
  <si>
    <t>51H421307</t>
  </si>
  <si>
    <t>SUPERWHITE TRAD PIE BWL RND 12X4CM BROWN</t>
  </si>
  <si>
    <t>51W656803</t>
  </si>
  <si>
    <t>BH482</t>
  </si>
  <si>
    <t>51H102108</t>
  </si>
  <si>
    <t xml:space="preserve">SUPERWHITE OVAL SOLE DISH 18X10X3CM     </t>
  </si>
  <si>
    <t>51H141303</t>
  </si>
  <si>
    <t>51W662804</t>
  </si>
  <si>
    <t>51W662902</t>
  </si>
  <si>
    <t>51W663201</t>
  </si>
  <si>
    <t>BH483</t>
  </si>
  <si>
    <t>51H190505</t>
  </si>
  <si>
    <t xml:space="preserve">SUPERWHITE OVAL SOLE DISH 19.5X11X3.5CM </t>
  </si>
  <si>
    <t>51W662904</t>
  </si>
  <si>
    <t>BH484</t>
  </si>
  <si>
    <t>51H280106</t>
  </si>
  <si>
    <t xml:space="preserve">SUPERWHITE OVAL SOLE DISH 28.5X15.3X4CM </t>
  </si>
  <si>
    <t>51W662402</t>
  </si>
  <si>
    <t>51W662403</t>
  </si>
  <si>
    <t>51W662802</t>
  </si>
  <si>
    <t>51W662903</t>
  </si>
  <si>
    <t>51W663003</t>
  </si>
  <si>
    <t>51W663104</t>
  </si>
  <si>
    <t>BH480</t>
  </si>
  <si>
    <t>51H101808</t>
  </si>
  <si>
    <t>SUPRWHTE RECT BUFET PLATE 24.1X7.9X2.4CM</t>
  </si>
  <si>
    <t>51H111905</t>
  </si>
  <si>
    <t>51W662901</t>
  </si>
  <si>
    <t>51W663002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</si>
</sst>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\ 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right" vertical="center"/>
    </xf>
    <xf numFmtId="0" fontId="2" fillId="0" borderId="0" xfId="0" applyFont="1"/>
    <xf numFmtId="164" fontId="2" fillId="0" borderId="0" xfId="0" applyNumberFormat="1" applyFont="1"/>
    <xf numFmtId="0" fontId="1" fillId="4" borderId="2" xfId="0" applyNumberFormat="1" applyFont="1" applyFill="1" applyBorder="1" applyAlignment="1">
      <alignment horizontal="left"/>
    </xf>
    <xf numFmtId="0" fontId="1" fillId="4" borderId="2" xfId="0" applyNumberFormat="1" applyFont="1" applyFill="1" applyBorder="1" applyAlignment="1">
      <alignment horizontal="right"/>
    </xf>
    <xf numFmtId="0" fontId="1" fillId="4" borderId="3" xfId="0" applyNumberFormat="1" applyFont="1" applyFill="1" applyBorder="1" applyAlignment="1">
      <alignment horizontal="left"/>
    </xf>
    <xf numFmtId="0" fontId="0" fillId="4" borderId="0" xfId="0" applyFill="1"/>
    <xf numFmtId="164" fontId="2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6"/>
  <sheetViews>
    <sheetView tabSelected="1" workbookViewId="0">
      <selection activeCell="M9" sqref="M9"/>
    </sheetView>
  </sheetViews>
  <sheetFormatPr defaultColWidth="8.85546875" defaultRowHeight="15" x14ac:dyDescent="0.25"/>
  <cols>
    <col min="1" max="1" width="9.7109375" bestFit="1" customWidth="1"/>
    <col min="2" max="2" width="11.42578125" bestFit="1" customWidth="1"/>
    <col min="3" max="3" width="48.42578125" bestFit="1" customWidth="1"/>
    <col min="4" max="4" width="6.42578125" bestFit="1" customWidth="1"/>
    <col min="5" max="5" width="20.42578125" bestFit="1" customWidth="1"/>
  </cols>
  <sheetData>
    <row r="1" spans="1:5" x14ac:dyDescent="0.25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x14ac:dyDescent="0.25">
      <c r="A2" s="3" t="s">
        <v>5</v>
      </c>
      <c r="B2" s="3" t="s">
        <v>6</v>
      </c>
      <c r="C2" s="3" t="s">
        <v>7</v>
      </c>
      <c r="D2" s="4">
        <v>3216</v>
      </c>
      <c r="E2" s="5"/>
    </row>
    <row r="3" spans="1:5" x14ac:dyDescent="0.25">
      <c r="A3" s="3" t="s">
        <v>8</v>
      </c>
      <c r="B3" s="3" t="s">
        <v>9</v>
      </c>
      <c r="C3" s="3" t="s">
        <v>10</v>
      </c>
      <c r="D3" s="4">
        <v>2258</v>
      </c>
      <c r="E3" s="5"/>
    </row>
    <row r="4" spans="1:5" x14ac:dyDescent="0.25">
      <c r="A4" s="1" t="s">
        <v>8</v>
      </c>
      <c r="B4" s="1" t="s">
        <v>11</v>
      </c>
      <c r="C4" s="1" t="s">
        <v>10</v>
      </c>
      <c r="D4" s="2">
        <v>1296</v>
      </c>
      <c r="E4" s="5"/>
    </row>
    <row r="5" spans="1:5" x14ac:dyDescent="0.25">
      <c r="A5" s="3" t="s">
        <v>12</v>
      </c>
      <c r="B5" s="3" t="s">
        <v>13</v>
      </c>
      <c r="C5" s="3" t="s">
        <v>14</v>
      </c>
      <c r="D5" s="4">
        <v>936</v>
      </c>
      <c r="E5" s="6">
        <f>SUM(D2:D5)</f>
        <v>7706</v>
      </c>
    </row>
    <row r="6" spans="1:5" x14ac:dyDescent="0.25">
      <c r="A6" s="3" t="s">
        <v>15</v>
      </c>
      <c r="B6" s="3" t="s">
        <v>16</v>
      </c>
      <c r="C6" s="3" t="s">
        <v>17</v>
      </c>
      <c r="D6" s="4">
        <v>198</v>
      </c>
      <c r="E6" s="6">
        <f>D6</f>
        <v>198</v>
      </c>
    </row>
    <row r="7" spans="1:5" x14ac:dyDescent="0.25">
      <c r="A7" s="3" t="s">
        <v>18</v>
      </c>
      <c r="B7" s="3" t="s">
        <v>19</v>
      </c>
      <c r="C7" s="3" t="s">
        <v>20</v>
      </c>
      <c r="D7" s="4">
        <v>771</v>
      </c>
      <c r="E7" s="5"/>
    </row>
    <row r="8" spans="1:5" x14ac:dyDescent="0.25">
      <c r="A8" s="1" t="s">
        <v>18</v>
      </c>
      <c r="B8" s="1" t="s">
        <v>21</v>
      </c>
      <c r="C8" s="1" t="s">
        <v>20</v>
      </c>
      <c r="D8" s="2">
        <v>144</v>
      </c>
      <c r="E8" s="5"/>
    </row>
    <row r="9" spans="1:5" x14ac:dyDescent="0.25">
      <c r="A9" s="3" t="s">
        <v>22</v>
      </c>
      <c r="B9" s="3" t="s">
        <v>23</v>
      </c>
      <c r="C9" s="3" t="s">
        <v>24</v>
      </c>
      <c r="D9" s="4">
        <v>30</v>
      </c>
      <c r="E9" s="6">
        <f>SUM(D7:D9)</f>
        <v>945</v>
      </c>
    </row>
    <row r="10" spans="1:5" x14ac:dyDescent="0.25">
      <c r="A10" s="3" t="s">
        <v>25</v>
      </c>
      <c r="B10" s="3" t="s">
        <v>26</v>
      </c>
      <c r="C10" s="3" t="s">
        <v>27</v>
      </c>
      <c r="D10" s="4">
        <v>1077</v>
      </c>
      <c r="E10" s="5"/>
    </row>
    <row r="11" spans="1:5" x14ac:dyDescent="0.25">
      <c r="A11" s="3" t="s">
        <v>25</v>
      </c>
      <c r="B11" s="3" t="s">
        <v>28</v>
      </c>
      <c r="C11" s="3" t="s">
        <v>27</v>
      </c>
      <c r="D11" s="4">
        <v>38</v>
      </c>
      <c r="E11" s="5"/>
    </row>
    <row r="12" spans="1:5" x14ac:dyDescent="0.25">
      <c r="A12" s="3" t="s">
        <v>25</v>
      </c>
      <c r="B12" s="3" t="s">
        <v>29</v>
      </c>
      <c r="C12" s="3" t="s">
        <v>27</v>
      </c>
      <c r="D12" s="4">
        <v>4</v>
      </c>
      <c r="E12" s="5"/>
    </row>
    <row r="13" spans="1:5" x14ac:dyDescent="0.25">
      <c r="A13" s="1" t="s">
        <v>25</v>
      </c>
      <c r="B13" s="1" t="s">
        <v>30</v>
      </c>
      <c r="C13" s="1" t="s">
        <v>27</v>
      </c>
      <c r="D13" s="2">
        <v>1200</v>
      </c>
      <c r="E13" s="5"/>
    </row>
    <row r="14" spans="1:5" x14ac:dyDescent="0.25">
      <c r="A14" s="1" t="s">
        <v>25</v>
      </c>
      <c r="B14" s="1" t="s">
        <v>31</v>
      </c>
      <c r="C14" s="1" t="s">
        <v>27</v>
      </c>
      <c r="D14" s="2">
        <v>1200</v>
      </c>
      <c r="E14" s="5"/>
    </row>
    <row r="15" spans="1:5" x14ac:dyDescent="0.25">
      <c r="A15" s="3" t="s">
        <v>32</v>
      </c>
      <c r="B15" s="3" t="s">
        <v>33</v>
      </c>
      <c r="C15" s="3" t="s">
        <v>34</v>
      </c>
      <c r="D15" s="4">
        <v>817</v>
      </c>
      <c r="E15" s="6">
        <f>SUM(D10:D15)</f>
        <v>4336</v>
      </c>
    </row>
    <row r="16" spans="1:5" x14ac:dyDescent="0.25">
      <c r="A16" s="3" t="s">
        <v>35</v>
      </c>
      <c r="B16" s="3" t="s">
        <v>36</v>
      </c>
      <c r="C16" s="3" t="s">
        <v>37</v>
      </c>
      <c r="D16" s="4">
        <v>688</v>
      </c>
      <c r="E16" s="5"/>
    </row>
    <row r="17" spans="1:5" x14ac:dyDescent="0.25">
      <c r="A17" s="1" t="s">
        <v>35</v>
      </c>
      <c r="B17" s="1" t="s">
        <v>38</v>
      </c>
      <c r="C17" s="1" t="s">
        <v>37</v>
      </c>
      <c r="D17" s="2">
        <v>1080</v>
      </c>
      <c r="E17" s="5"/>
    </row>
    <row r="18" spans="1:5" x14ac:dyDescent="0.25">
      <c r="A18" s="1" t="s">
        <v>35</v>
      </c>
      <c r="B18" s="1" t="s">
        <v>39</v>
      </c>
      <c r="C18" s="1" t="s">
        <v>37</v>
      </c>
      <c r="D18" s="2">
        <v>1080</v>
      </c>
      <c r="E18" s="6">
        <f>SUM(D16:D18)</f>
        <v>2848</v>
      </c>
    </row>
    <row r="19" spans="1:5" x14ac:dyDescent="0.25">
      <c r="A19" s="3" t="s">
        <v>40</v>
      </c>
      <c r="B19" s="3" t="s">
        <v>41</v>
      </c>
      <c r="C19" s="3" t="s">
        <v>42</v>
      </c>
      <c r="D19" s="4">
        <v>1514</v>
      </c>
      <c r="E19" s="5"/>
    </row>
    <row r="20" spans="1:5" x14ac:dyDescent="0.25">
      <c r="A20" s="1" t="s">
        <v>40</v>
      </c>
      <c r="B20" s="1" t="s">
        <v>43</v>
      </c>
      <c r="C20" s="1" t="s">
        <v>42</v>
      </c>
      <c r="D20" s="2">
        <v>1920</v>
      </c>
      <c r="E20" s="6">
        <f>SUM(D19:D20)</f>
        <v>3434</v>
      </c>
    </row>
    <row r="21" spans="1:5" x14ac:dyDescent="0.25">
      <c r="A21" s="3" t="s">
        <v>44</v>
      </c>
      <c r="B21" s="3" t="s">
        <v>45</v>
      </c>
      <c r="C21" s="3" t="s">
        <v>46</v>
      </c>
      <c r="D21" s="4">
        <v>560</v>
      </c>
      <c r="E21" s="5"/>
    </row>
    <row r="22" spans="1:5" x14ac:dyDescent="0.25">
      <c r="A22" s="1" t="s">
        <v>44</v>
      </c>
      <c r="B22" s="1" t="s">
        <v>47</v>
      </c>
      <c r="C22" s="1" t="s">
        <v>46</v>
      </c>
      <c r="D22" s="2">
        <v>960</v>
      </c>
      <c r="E22" s="5"/>
    </row>
    <row r="23" spans="1:5" x14ac:dyDescent="0.25">
      <c r="A23" s="1" t="s">
        <v>44</v>
      </c>
      <c r="B23" s="1" t="s">
        <v>48</v>
      </c>
      <c r="C23" s="1" t="s">
        <v>46</v>
      </c>
      <c r="D23" s="2">
        <v>960</v>
      </c>
      <c r="E23" s="5"/>
    </row>
    <row r="24" spans="1:5" x14ac:dyDescent="0.25">
      <c r="A24" s="1" t="s">
        <v>44</v>
      </c>
      <c r="B24" s="1" t="s">
        <v>49</v>
      </c>
      <c r="C24" s="1" t="s">
        <v>46</v>
      </c>
      <c r="D24" s="2">
        <v>720</v>
      </c>
      <c r="E24" s="6">
        <f>SUM(D21:D24)</f>
        <v>3200</v>
      </c>
    </row>
    <row r="25" spans="1:5" x14ac:dyDescent="0.25">
      <c r="A25" s="3" t="s">
        <v>50</v>
      </c>
      <c r="B25" s="3" t="s">
        <v>51</v>
      </c>
      <c r="C25" s="3" t="s">
        <v>52</v>
      </c>
      <c r="D25" s="4">
        <v>2588</v>
      </c>
      <c r="E25" s="5"/>
    </row>
    <row r="26" spans="1:5" x14ac:dyDescent="0.25">
      <c r="A26" s="1" t="s">
        <v>50</v>
      </c>
      <c r="B26" s="1" t="s">
        <v>53</v>
      </c>
      <c r="C26" s="1" t="s">
        <v>52</v>
      </c>
      <c r="D26" s="2">
        <v>720</v>
      </c>
      <c r="E26" s="5"/>
    </row>
    <row r="27" spans="1:5" x14ac:dyDescent="0.25">
      <c r="A27" s="3" t="s">
        <v>54</v>
      </c>
      <c r="B27" s="3" t="s">
        <v>55</v>
      </c>
      <c r="C27" s="3" t="s">
        <v>56</v>
      </c>
      <c r="D27" s="4">
        <v>400</v>
      </c>
      <c r="E27" s="5"/>
    </row>
    <row r="28" spans="1:5" x14ac:dyDescent="0.25">
      <c r="A28" s="1" t="s">
        <v>54</v>
      </c>
      <c r="B28" s="1" t="s">
        <v>57</v>
      </c>
      <c r="C28" s="1" t="s">
        <v>56</v>
      </c>
      <c r="D28" s="2">
        <v>1200</v>
      </c>
      <c r="E28" s="5"/>
    </row>
    <row r="29" spans="1:5" x14ac:dyDescent="0.25">
      <c r="A29" s="1" t="s">
        <v>54</v>
      </c>
      <c r="B29" s="1" t="s">
        <v>58</v>
      </c>
      <c r="C29" s="1" t="s">
        <v>56</v>
      </c>
      <c r="D29" s="2">
        <v>1200</v>
      </c>
      <c r="E29" s="5"/>
    </row>
    <row r="30" spans="1:5" x14ac:dyDescent="0.25">
      <c r="A30" s="3" t="s">
        <v>59</v>
      </c>
      <c r="B30" s="3" t="s">
        <v>60</v>
      </c>
      <c r="C30" s="3" t="s">
        <v>61</v>
      </c>
      <c r="D30" s="4">
        <v>541</v>
      </c>
      <c r="E30" s="5"/>
    </row>
    <row r="31" spans="1:5" x14ac:dyDescent="0.25">
      <c r="A31" s="1" t="s">
        <v>59</v>
      </c>
      <c r="B31" s="1" t="s">
        <v>62</v>
      </c>
      <c r="C31" s="1" t="s">
        <v>61</v>
      </c>
      <c r="D31" s="2">
        <v>432</v>
      </c>
      <c r="E31" s="5"/>
    </row>
    <row r="32" spans="1:5" x14ac:dyDescent="0.25">
      <c r="A32" s="3" t="s">
        <v>63</v>
      </c>
      <c r="B32" s="3" t="s">
        <v>64</v>
      </c>
      <c r="C32" s="3" t="s">
        <v>65</v>
      </c>
      <c r="D32" s="4">
        <v>255</v>
      </c>
      <c r="E32" s="6">
        <f>SUM(D25:D32)</f>
        <v>7336</v>
      </c>
    </row>
    <row r="33" spans="1:5" x14ac:dyDescent="0.25">
      <c r="A33" s="3" t="s">
        <v>66</v>
      </c>
      <c r="B33" s="3" t="s">
        <v>67</v>
      </c>
      <c r="C33" s="3" t="s">
        <v>68</v>
      </c>
      <c r="D33" s="4">
        <v>532</v>
      </c>
      <c r="E33" s="5"/>
    </row>
    <row r="34" spans="1:5" x14ac:dyDescent="0.25">
      <c r="A34" s="1" t="s">
        <v>66</v>
      </c>
      <c r="B34" s="1" t="s">
        <v>69</v>
      </c>
      <c r="C34" s="1" t="s">
        <v>68</v>
      </c>
      <c r="D34" s="2">
        <v>1440</v>
      </c>
      <c r="E34" s="5"/>
    </row>
    <row r="35" spans="1:5" x14ac:dyDescent="0.25">
      <c r="A35" s="1" t="s">
        <v>66</v>
      </c>
      <c r="B35" s="1" t="s">
        <v>70</v>
      </c>
      <c r="C35" s="1" t="s">
        <v>68</v>
      </c>
      <c r="D35" s="2">
        <v>360</v>
      </c>
      <c r="E35" s="6">
        <f>SUM(D33:D35)</f>
        <v>2332</v>
      </c>
    </row>
    <row r="36" spans="1:5" x14ac:dyDescent="0.25">
      <c r="A36" s="3" t="s">
        <v>71</v>
      </c>
      <c r="B36" s="3" t="s">
        <v>72</v>
      </c>
      <c r="C36" s="3" t="s">
        <v>73</v>
      </c>
      <c r="D36" s="4">
        <v>645</v>
      </c>
      <c r="E36" s="5"/>
    </row>
    <row r="37" spans="1:5" x14ac:dyDescent="0.25">
      <c r="A37" s="1" t="s">
        <v>71</v>
      </c>
      <c r="B37" s="1" t="s">
        <v>74</v>
      </c>
      <c r="C37" s="1" t="s">
        <v>73</v>
      </c>
      <c r="D37" s="2">
        <v>2160</v>
      </c>
      <c r="E37" s="6">
        <f>SUM(D36:D37)</f>
        <v>2805</v>
      </c>
    </row>
    <row r="38" spans="1:5" x14ac:dyDescent="0.25">
      <c r="A38" s="3" t="s">
        <v>75</v>
      </c>
      <c r="B38" s="3" t="s">
        <v>76</v>
      </c>
      <c r="C38" s="3" t="s">
        <v>77</v>
      </c>
      <c r="D38" s="4">
        <v>1543</v>
      </c>
      <c r="E38" s="5"/>
    </row>
    <row r="39" spans="1:5" x14ac:dyDescent="0.25">
      <c r="A39" s="1" t="s">
        <v>75</v>
      </c>
      <c r="B39" s="1" t="s">
        <v>78</v>
      </c>
      <c r="C39" s="1" t="s">
        <v>77</v>
      </c>
      <c r="D39" s="2">
        <v>1152</v>
      </c>
      <c r="E39" s="6">
        <f>SUM(D38:D39)</f>
        <v>2695</v>
      </c>
    </row>
    <row r="40" spans="1:5" x14ac:dyDescent="0.25">
      <c r="A40" s="3" t="s">
        <v>79</v>
      </c>
      <c r="B40" s="3" t="s">
        <v>80</v>
      </c>
      <c r="C40" s="3" t="s">
        <v>81</v>
      </c>
      <c r="D40" s="4">
        <v>107</v>
      </c>
      <c r="E40" s="5"/>
    </row>
    <row r="41" spans="1:5" x14ac:dyDescent="0.25">
      <c r="A41" s="3" t="s">
        <v>79</v>
      </c>
      <c r="B41" s="3" t="s">
        <v>82</v>
      </c>
      <c r="C41" s="3" t="s">
        <v>81</v>
      </c>
      <c r="D41" s="4">
        <v>2168</v>
      </c>
      <c r="E41" s="5"/>
    </row>
    <row r="42" spans="1:5" x14ac:dyDescent="0.25">
      <c r="A42" s="1" t="s">
        <v>79</v>
      </c>
      <c r="B42" s="1" t="s">
        <v>83</v>
      </c>
      <c r="C42" s="1" t="s">
        <v>81</v>
      </c>
      <c r="D42" s="2">
        <v>360</v>
      </c>
      <c r="E42" s="5"/>
    </row>
    <row r="43" spans="1:5" x14ac:dyDescent="0.25">
      <c r="A43" s="1" t="s">
        <v>79</v>
      </c>
      <c r="B43" s="1" t="s">
        <v>84</v>
      </c>
      <c r="C43" s="1" t="s">
        <v>81</v>
      </c>
      <c r="D43" s="2">
        <v>288</v>
      </c>
      <c r="E43" s="6">
        <f>SUM(D40:D43)</f>
        <v>2923</v>
      </c>
    </row>
    <row r="44" spans="1:5" x14ac:dyDescent="0.25">
      <c r="A44" s="3" t="s">
        <v>85</v>
      </c>
      <c r="B44" s="3" t="s">
        <v>86</v>
      </c>
      <c r="C44" s="3" t="s">
        <v>87</v>
      </c>
      <c r="D44" s="4">
        <v>94</v>
      </c>
      <c r="E44" s="5"/>
    </row>
    <row r="45" spans="1:5" x14ac:dyDescent="0.25">
      <c r="A45" s="1" t="s">
        <v>85</v>
      </c>
      <c r="B45" s="1" t="s">
        <v>88</v>
      </c>
      <c r="C45" s="1" t="s">
        <v>87</v>
      </c>
      <c r="D45" s="2">
        <v>204</v>
      </c>
      <c r="E45" s="5"/>
    </row>
    <row r="46" spans="1:5" x14ac:dyDescent="0.25">
      <c r="A46" s="1" t="s">
        <v>85</v>
      </c>
      <c r="B46" s="1" t="s">
        <v>89</v>
      </c>
      <c r="C46" s="1" t="s">
        <v>87</v>
      </c>
      <c r="D46" s="2">
        <v>300</v>
      </c>
      <c r="E46" s="5"/>
    </row>
    <row r="47" spans="1:5" x14ac:dyDescent="0.25">
      <c r="A47" s="1" t="s">
        <v>85</v>
      </c>
      <c r="B47" s="1" t="s">
        <v>90</v>
      </c>
      <c r="C47" s="1" t="s">
        <v>87</v>
      </c>
      <c r="D47" s="2">
        <v>288</v>
      </c>
      <c r="E47" s="6">
        <f>SUM(D44:D47)</f>
        <v>886</v>
      </c>
    </row>
    <row r="48" spans="1:5" x14ac:dyDescent="0.25">
      <c r="A48" s="3" t="s">
        <v>91</v>
      </c>
      <c r="B48" s="3" t="s">
        <v>92</v>
      </c>
      <c r="C48" s="3" t="s">
        <v>93</v>
      </c>
      <c r="D48" s="4">
        <v>1149</v>
      </c>
      <c r="E48" s="5"/>
    </row>
    <row r="49" spans="1:5" x14ac:dyDescent="0.25">
      <c r="A49" s="1" t="s">
        <v>91</v>
      </c>
      <c r="B49" s="1" t="s">
        <v>94</v>
      </c>
      <c r="C49" s="1" t="s">
        <v>93</v>
      </c>
      <c r="D49" s="2">
        <v>1488</v>
      </c>
      <c r="E49" s="6">
        <f>SUM(D48:D49)</f>
        <v>2637</v>
      </c>
    </row>
    <row r="50" spans="1:5" x14ac:dyDescent="0.25">
      <c r="A50" s="3" t="s">
        <v>95</v>
      </c>
      <c r="B50" s="3" t="s">
        <v>96</v>
      </c>
      <c r="C50" s="3" t="s">
        <v>97</v>
      </c>
      <c r="D50" s="4">
        <v>287</v>
      </c>
      <c r="E50" s="6">
        <f>D50</f>
        <v>287</v>
      </c>
    </row>
    <row r="51" spans="1:5" x14ac:dyDescent="0.25">
      <c r="A51" s="3" t="s">
        <v>98</v>
      </c>
      <c r="B51" s="3" t="s">
        <v>99</v>
      </c>
      <c r="C51" s="3" t="s">
        <v>100</v>
      </c>
      <c r="D51" s="4">
        <v>168</v>
      </c>
      <c r="E51" s="6">
        <f>D51</f>
        <v>168</v>
      </c>
    </row>
    <row r="52" spans="1:5" x14ac:dyDescent="0.25">
      <c r="A52" s="3" t="s">
        <v>101</v>
      </c>
      <c r="B52" s="3" t="s">
        <v>102</v>
      </c>
      <c r="C52" s="3" t="s">
        <v>103</v>
      </c>
      <c r="D52" s="4">
        <v>501</v>
      </c>
      <c r="E52" s="5"/>
    </row>
    <row r="53" spans="1:5" x14ac:dyDescent="0.25">
      <c r="A53" s="3" t="s">
        <v>101</v>
      </c>
      <c r="B53" s="3" t="s">
        <v>104</v>
      </c>
      <c r="C53" s="3" t="s">
        <v>103</v>
      </c>
      <c r="D53" s="4">
        <v>34</v>
      </c>
      <c r="E53" s="6">
        <f>SUM(D52:D53)</f>
        <v>535</v>
      </c>
    </row>
    <row r="54" spans="1:5" x14ac:dyDescent="0.25">
      <c r="A54" s="3" t="s">
        <v>105</v>
      </c>
      <c r="B54" s="3" t="s">
        <v>106</v>
      </c>
      <c r="C54" s="3" t="s">
        <v>107</v>
      </c>
      <c r="D54" s="4">
        <v>406</v>
      </c>
      <c r="E54" s="6">
        <f>D54</f>
        <v>406</v>
      </c>
    </row>
    <row r="55" spans="1:5" x14ac:dyDescent="0.25">
      <c r="A55" s="3" t="s">
        <v>108</v>
      </c>
      <c r="B55" s="3" t="s">
        <v>109</v>
      </c>
      <c r="C55" s="3" t="s">
        <v>110</v>
      </c>
      <c r="D55" s="4">
        <v>1220</v>
      </c>
      <c r="E55" s="5"/>
    </row>
    <row r="56" spans="1:5" x14ac:dyDescent="0.25">
      <c r="A56" s="1" t="s">
        <v>108</v>
      </c>
      <c r="B56" s="1" t="s">
        <v>111</v>
      </c>
      <c r="C56" s="1" t="s">
        <v>110</v>
      </c>
      <c r="D56" s="2">
        <v>696</v>
      </c>
      <c r="E56" s="6">
        <f>SUM(D55:D56)</f>
        <v>1916</v>
      </c>
    </row>
    <row r="57" spans="1:5" x14ac:dyDescent="0.25">
      <c r="A57" s="3" t="s">
        <v>112</v>
      </c>
      <c r="B57" s="3" t="s">
        <v>113</v>
      </c>
      <c r="C57" s="3" t="s">
        <v>114</v>
      </c>
      <c r="D57" s="4">
        <v>1451</v>
      </c>
      <c r="E57" s="5"/>
    </row>
    <row r="58" spans="1:5" x14ac:dyDescent="0.25">
      <c r="A58" s="3" t="s">
        <v>112</v>
      </c>
      <c r="B58" s="3" t="s">
        <v>115</v>
      </c>
      <c r="C58" s="3" t="s">
        <v>114</v>
      </c>
      <c r="D58" s="4">
        <v>51</v>
      </c>
      <c r="E58" s="5"/>
    </row>
    <row r="59" spans="1:5" x14ac:dyDescent="0.25">
      <c r="A59" s="1" t="s">
        <v>112</v>
      </c>
      <c r="B59" s="1" t="s">
        <v>116</v>
      </c>
      <c r="C59" s="1" t="s">
        <v>114</v>
      </c>
      <c r="D59" s="2">
        <v>672</v>
      </c>
      <c r="E59" s="5"/>
    </row>
    <row r="60" spans="1:5" x14ac:dyDescent="0.25">
      <c r="A60" s="1" t="s">
        <v>112</v>
      </c>
      <c r="B60" s="1" t="s">
        <v>117</v>
      </c>
      <c r="C60" s="1" t="s">
        <v>114</v>
      </c>
      <c r="D60" s="2">
        <v>480</v>
      </c>
      <c r="E60" s="5"/>
    </row>
    <row r="61" spans="1:5" x14ac:dyDescent="0.25">
      <c r="A61" s="1" t="s">
        <v>112</v>
      </c>
      <c r="B61" s="1" t="s">
        <v>118</v>
      </c>
      <c r="C61" s="1" t="s">
        <v>114</v>
      </c>
      <c r="D61" s="2">
        <v>24</v>
      </c>
      <c r="E61" s="5"/>
    </row>
    <row r="62" spans="1:5" x14ac:dyDescent="0.25">
      <c r="A62" s="3" t="s">
        <v>119</v>
      </c>
      <c r="B62" s="3" t="s">
        <v>120</v>
      </c>
      <c r="C62" s="3" t="s">
        <v>121</v>
      </c>
      <c r="D62" s="4">
        <v>1278</v>
      </c>
      <c r="E62" s="5"/>
    </row>
    <row r="63" spans="1:5" x14ac:dyDescent="0.25">
      <c r="A63" s="1" t="s">
        <v>119</v>
      </c>
      <c r="B63" s="1" t="s">
        <v>122</v>
      </c>
      <c r="C63" s="1" t="s">
        <v>121</v>
      </c>
      <c r="D63" s="2">
        <v>1560</v>
      </c>
      <c r="E63" s="5"/>
    </row>
    <row r="64" spans="1:5" x14ac:dyDescent="0.25">
      <c r="A64" s="3" t="s">
        <v>123</v>
      </c>
      <c r="B64" s="3" t="s">
        <v>124</v>
      </c>
      <c r="C64" s="3" t="s">
        <v>125</v>
      </c>
      <c r="D64" s="4">
        <v>68</v>
      </c>
      <c r="E64" s="5"/>
    </row>
    <row r="65" spans="1:5" x14ac:dyDescent="0.25">
      <c r="A65" s="1" t="s">
        <v>123</v>
      </c>
      <c r="B65" s="1" t="s">
        <v>126</v>
      </c>
      <c r="C65" s="1" t="s">
        <v>125</v>
      </c>
      <c r="D65" s="2">
        <v>240</v>
      </c>
      <c r="E65" s="5"/>
    </row>
    <row r="66" spans="1:5" x14ac:dyDescent="0.25">
      <c r="A66" s="1" t="s">
        <v>123</v>
      </c>
      <c r="B66" s="1" t="s">
        <v>127</v>
      </c>
      <c r="C66" s="1" t="s">
        <v>125</v>
      </c>
      <c r="D66" s="2">
        <v>648</v>
      </c>
      <c r="E66" s="5"/>
    </row>
    <row r="67" spans="1:5" x14ac:dyDescent="0.25">
      <c r="A67" s="1" t="s">
        <v>123</v>
      </c>
      <c r="B67" s="1" t="s">
        <v>128</v>
      </c>
      <c r="C67" s="1" t="s">
        <v>125</v>
      </c>
      <c r="D67" s="2">
        <v>324</v>
      </c>
      <c r="E67" s="5"/>
    </row>
    <row r="68" spans="1:5" x14ac:dyDescent="0.25">
      <c r="A68" s="1" t="s">
        <v>123</v>
      </c>
      <c r="B68" s="1" t="s">
        <v>129</v>
      </c>
      <c r="C68" s="1" t="s">
        <v>125</v>
      </c>
      <c r="D68" s="2">
        <v>312</v>
      </c>
      <c r="E68" s="5"/>
    </row>
    <row r="69" spans="1:5" x14ac:dyDescent="0.25">
      <c r="A69" s="1" t="s">
        <v>123</v>
      </c>
      <c r="B69" s="1" t="s">
        <v>130</v>
      </c>
      <c r="C69" s="1" t="s">
        <v>125</v>
      </c>
      <c r="D69" s="2">
        <v>324</v>
      </c>
      <c r="E69" s="5"/>
    </row>
    <row r="70" spans="1:5" x14ac:dyDescent="0.25">
      <c r="A70" s="1" t="s">
        <v>123</v>
      </c>
      <c r="B70" s="1" t="s">
        <v>131</v>
      </c>
      <c r="C70" s="1" t="s">
        <v>125</v>
      </c>
      <c r="D70" s="2">
        <v>84</v>
      </c>
      <c r="E70" s="6">
        <f>SUM(D57:D70)</f>
        <v>7516</v>
      </c>
    </row>
    <row r="71" spans="1:5" x14ac:dyDescent="0.25">
      <c r="A71" s="3" t="s">
        <v>132</v>
      </c>
      <c r="B71" s="3" t="s">
        <v>133</v>
      </c>
      <c r="C71" s="3" t="s">
        <v>134</v>
      </c>
      <c r="D71" s="4">
        <v>1340</v>
      </c>
      <c r="E71" s="5"/>
    </row>
    <row r="72" spans="1:5" x14ac:dyDescent="0.25">
      <c r="A72" s="3" t="s">
        <v>132</v>
      </c>
      <c r="B72" s="3" t="s">
        <v>135</v>
      </c>
      <c r="C72" s="3" t="s">
        <v>134</v>
      </c>
      <c r="D72" s="4">
        <v>12</v>
      </c>
      <c r="E72" s="5"/>
    </row>
    <row r="73" spans="1:5" x14ac:dyDescent="0.25">
      <c r="A73" s="1" t="s">
        <v>132</v>
      </c>
      <c r="B73" s="1" t="s">
        <v>136</v>
      </c>
      <c r="C73" s="1" t="s">
        <v>134</v>
      </c>
      <c r="D73" s="2">
        <v>432</v>
      </c>
      <c r="E73" s="5"/>
    </row>
    <row r="74" spans="1:5" x14ac:dyDescent="0.25">
      <c r="A74" s="1" t="s">
        <v>132</v>
      </c>
      <c r="B74" s="1" t="s">
        <v>137</v>
      </c>
      <c r="C74" s="1" t="s">
        <v>134</v>
      </c>
      <c r="D74" s="2">
        <v>816</v>
      </c>
      <c r="E74" s="6">
        <f>SUM(D71:D74)</f>
        <v>2600</v>
      </c>
    </row>
    <row r="75" spans="1:5" ht="16.5" customHeight="1" x14ac:dyDescent="0.25">
      <c r="E75" s="5"/>
    </row>
    <row r="76" spans="1:5" x14ac:dyDescent="0.25">
      <c r="A76" s="10"/>
      <c r="B76" s="10"/>
      <c r="C76" s="10"/>
      <c r="D76" s="11">
        <f>SUM(D2:D74)</f>
        <v>57709</v>
      </c>
      <c r="E76" s="11">
        <f>SUM(E2:E74)</f>
        <v>57709</v>
      </c>
    </row>
  </sheetData>
  <autoFilter ref="A1:D1">
    <sortState ref="A2:F174">
      <sortCondition ref="A1"/>
    </sortState>
  </autoFilter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2017-04-07T05:41:34Z</dcterms:created>
  <dcterms:modified xsi:type="dcterms:W3CDTF">2017-04-10T07:48:37Z</dcterms:modified>
</cp:coreProperties>
</file>